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e58f4518dc000/デスクトップ/"/>
    </mc:Choice>
  </mc:AlternateContent>
  <xr:revisionPtr revIDLastSave="15" documentId="13_ncr:1_{8CFD6CA9-C07E-4504-BF2C-DD7E58A2BD8F}" xr6:coauthVersionLast="45" xr6:coauthVersionMax="45" xr10:uidLastSave="{37892015-0BD7-45B5-9534-939852690A42}"/>
  <bookViews>
    <workbookView xWindow="-108" yWindow="-108" windowWidth="23256" windowHeight="14016" xr2:uid="{00000000-000D-0000-FFFF-FFFF00000000}"/>
  </bookViews>
  <sheets>
    <sheet name="①記載例" sheetId="4" r:id="rId1"/>
    <sheet name="②コロナ影響（パターン１）" sheetId="5" r:id="rId2"/>
    <sheet name="③コロナ影響 (パターン②)" sheetId="6" r:id="rId3"/>
    <sheet name="④記入シート" sheetId="1" r:id="rId4"/>
    <sheet name="Sheet2" sheetId="2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" l="1"/>
  <c r="N43" i="6"/>
  <c r="M43" i="6"/>
  <c r="L43" i="6"/>
  <c r="K43" i="6"/>
  <c r="J43" i="6"/>
  <c r="I43" i="6"/>
  <c r="H43" i="6"/>
  <c r="G43" i="6"/>
  <c r="F43" i="6"/>
  <c r="E43" i="6"/>
  <c r="D43" i="6"/>
  <c r="C43" i="6"/>
  <c r="N37" i="6"/>
  <c r="M37" i="6"/>
  <c r="L37" i="6"/>
  <c r="K37" i="6"/>
  <c r="J37" i="6"/>
  <c r="I37" i="6"/>
  <c r="H37" i="6"/>
  <c r="G37" i="6"/>
  <c r="F37" i="6"/>
  <c r="E37" i="6"/>
  <c r="D37" i="6"/>
  <c r="C37" i="6"/>
  <c r="N31" i="6"/>
  <c r="M31" i="6"/>
  <c r="L31" i="6"/>
  <c r="K31" i="6"/>
  <c r="J31" i="6"/>
  <c r="I31" i="6"/>
  <c r="H31" i="6"/>
  <c r="G31" i="6"/>
  <c r="F31" i="6"/>
  <c r="D31" i="6"/>
  <c r="C31" i="6"/>
  <c r="N8" i="6"/>
  <c r="M8" i="6"/>
  <c r="L8" i="6"/>
  <c r="K8" i="6"/>
  <c r="J8" i="6"/>
  <c r="I8" i="6"/>
  <c r="H8" i="6"/>
  <c r="G8" i="6"/>
  <c r="F8" i="6"/>
  <c r="E8" i="6"/>
  <c r="D8" i="6"/>
  <c r="C8" i="6"/>
  <c r="C44" i="6" s="1"/>
  <c r="D2" i="6" s="1"/>
  <c r="D44" i="6" s="1"/>
  <c r="E2" i="6" s="1"/>
  <c r="N43" i="5"/>
  <c r="M43" i="5"/>
  <c r="L43" i="5"/>
  <c r="K43" i="5"/>
  <c r="J43" i="5"/>
  <c r="I43" i="5"/>
  <c r="H43" i="5"/>
  <c r="G43" i="5"/>
  <c r="F43" i="5"/>
  <c r="E43" i="5"/>
  <c r="D43" i="5"/>
  <c r="C43" i="5"/>
  <c r="N37" i="5"/>
  <c r="M37" i="5"/>
  <c r="L37" i="5"/>
  <c r="K37" i="5"/>
  <c r="J37" i="5"/>
  <c r="I37" i="5"/>
  <c r="H37" i="5"/>
  <c r="G37" i="5"/>
  <c r="F37" i="5"/>
  <c r="E37" i="5"/>
  <c r="D37" i="5"/>
  <c r="C37" i="5"/>
  <c r="N31" i="5"/>
  <c r="M31" i="5"/>
  <c r="L31" i="5"/>
  <c r="K31" i="5"/>
  <c r="J31" i="5"/>
  <c r="I31" i="5"/>
  <c r="H31" i="5"/>
  <c r="G31" i="5"/>
  <c r="F31" i="5"/>
  <c r="E31" i="5"/>
  <c r="D31" i="5"/>
  <c r="C31" i="5"/>
  <c r="N8" i="5"/>
  <c r="M8" i="5"/>
  <c r="L8" i="5"/>
  <c r="K8" i="5"/>
  <c r="J8" i="5"/>
  <c r="I8" i="5"/>
  <c r="H8" i="5"/>
  <c r="G8" i="5"/>
  <c r="F8" i="5"/>
  <c r="E8" i="5"/>
  <c r="D8" i="5"/>
  <c r="C8" i="5"/>
  <c r="C44" i="5" s="1"/>
  <c r="D2" i="5" s="1"/>
  <c r="N43" i="4"/>
  <c r="M43" i="4"/>
  <c r="L43" i="4"/>
  <c r="K43" i="4"/>
  <c r="J43" i="4"/>
  <c r="I43" i="4"/>
  <c r="H43" i="4"/>
  <c r="G43" i="4"/>
  <c r="F43" i="4"/>
  <c r="E43" i="4"/>
  <c r="D43" i="4"/>
  <c r="C43" i="4"/>
  <c r="N37" i="4"/>
  <c r="M37" i="4"/>
  <c r="L37" i="4"/>
  <c r="K37" i="4"/>
  <c r="J37" i="4"/>
  <c r="I37" i="4"/>
  <c r="H37" i="4"/>
  <c r="G37" i="4"/>
  <c r="F37" i="4"/>
  <c r="E37" i="4"/>
  <c r="D37" i="4"/>
  <c r="C37" i="4"/>
  <c r="N31" i="4"/>
  <c r="M31" i="4"/>
  <c r="L31" i="4"/>
  <c r="K31" i="4"/>
  <c r="J31" i="4"/>
  <c r="I31" i="4"/>
  <c r="H31" i="4"/>
  <c r="G31" i="4"/>
  <c r="F31" i="4"/>
  <c r="E31" i="4"/>
  <c r="D31" i="4"/>
  <c r="C31" i="4"/>
  <c r="N8" i="4"/>
  <c r="M8" i="4"/>
  <c r="L8" i="4"/>
  <c r="K8" i="4"/>
  <c r="J8" i="4"/>
  <c r="I8" i="4"/>
  <c r="H8" i="4"/>
  <c r="G8" i="4"/>
  <c r="F8" i="4"/>
  <c r="E8" i="4"/>
  <c r="D8" i="4"/>
  <c r="C8" i="4"/>
  <c r="E44" i="6" l="1"/>
  <c r="F2" i="6" s="1"/>
  <c r="F44" i="6" s="1"/>
  <c r="G2" i="6" s="1"/>
  <c r="G44" i="6" s="1"/>
  <c r="H2" i="6" s="1"/>
  <c r="H44" i="6" s="1"/>
  <c r="I2" i="6" s="1"/>
  <c r="I44" i="6" s="1"/>
  <c r="J2" i="6" s="1"/>
  <c r="J44" i="6" s="1"/>
  <c r="K2" i="6" s="1"/>
  <c r="K44" i="6" s="1"/>
  <c r="L2" i="6" s="1"/>
  <c r="L44" i="6" s="1"/>
  <c r="M2" i="6" s="1"/>
  <c r="M44" i="6" s="1"/>
  <c r="N2" i="6" s="1"/>
  <c r="N44" i="6" s="1"/>
  <c r="D44" i="5"/>
  <c r="E2" i="5" s="1"/>
  <c r="E44" i="5" s="1"/>
  <c r="F2" i="5" s="1"/>
  <c r="F44" i="5" s="1"/>
  <c r="G2" i="5" s="1"/>
  <c r="G44" i="5" s="1"/>
  <c r="H2" i="5" s="1"/>
  <c r="H44" i="5" s="1"/>
  <c r="I2" i="5" s="1"/>
  <c r="I44" i="5" s="1"/>
  <c r="J2" i="5" s="1"/>
  <c r="J44" i="5" s="1"/>
  <c r="K2" i="5" s="1"/>
  <c r="K44" i="5" s="1"/>
  <c r="L2" i="5" s="1"/>
  <c r="L44" i="5" s="1"/>
  <c r="M2" i="5" s="1"/>
  <c r="M44" i="5" s="1"/>
  <c r="N2" i="5" s="1"/>
  <c r="N44" i="5" s="1"/>
  <c r="C44" i="4"/>
  <c r="D2" i="4" s="1"/>
  <c r="D44" i="4" s="1"/>
  <c r="E2" i="4" s="1"/>
  <c r="E44" i="4" s="1"/>
  <c r="F2" i="4" s="1"/>
  <c r="F44" i="4" s="1"/>
  <c r="G2" i="4" s="1"/>
  <c r="G44" i="4" s="1"/>
  <c r="H2" i="4" s="1"/>
  <c r="H44" i="4" s="1"/>
  <c r="I2" i="4" s="1"/>
  <c r="I44" i="4" s="1"/>
  <c r="J2" i="4" s="1"/>
  <c r="J44" i="4" s="1"/>
  <c r="K2" i="4" s="1"/>
  <c r="K44" i="4" s="1"/>
  <c r="L2" i="4" s="1"/>
  <c r="L44" i="4" s="1"/>
  <c r="M2" i="4" s="1"/>
  <c r="M44" i="4" s="1"/>
  <c r="N2" i="4" s="1"/>
  <c r="N44" i="4" s="1"/>
  <c r="C8" i="1"/>
  <c r="D8" i="1"/>
  <c r="E8" i="1"/>
  <c r="F8" i="1"/>
  <c r="G8" i="1"/>
  <c r="H8" i="1"/>
  <c r="I8" i="1"/>
  <c r="J8" i="1"/>
  <c r="K8" i="1"/>
  <c r="L8" i="1"/>
  <c r="M8" i="1"/>
  <c r="N8" i="1"/>
  <c r="C31" i="1"/>
  <c r="D31" i="1"/>
  <c r="E31" i="1"/>
  <c r="F31" i="1"/>
  <c r="G31" i="1"/>
  <c r="H31" i="1"/>
  <c r="I31" i="1"/>
  <c r="J31" i="1"/>
  <c r="K31" i="1"/>
  <c r="L31" i="1"/>
  <c r="M31" i="1"/>
  <c r="N31" i="1"/>
  <c r="C37" i="1"/>
  <c r="D37" i="1"/>
  <c r="E37" i="1"/>
  <c r="F37" i="1"/>
  <c r="G37" i="1"/>
  <c r="H37" i="1"/>
  <c r="I37" i="1"/>
  <c r="J37" i="1"/>
  <c r="K37" i="1"/>
  <c r="L37" i="1"/>
  <c r="M37" i="1"/>
  <c r="N37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 l="1"/>
  <c r="D2" i="1" s="1"/>
  <c r="D44" i="1" s="1"/>
  <c r="E2" i="1" s="1"/>
  <c r="E44" i="1" s="1"/>
  <c r="F2" i="1" s="1"/>
  <c r="F44" i="1" s="1"/>
  <c r="G2" i="1" s="1"/>
  <c r="G44" i="1" s="1"/>
  <c r="H2" i="1" s="1"/>
  <c r="H44" i="1" s="1"/>
  <c r="I2" i="1" s="1"/>
  <c r="I44" i="1" s="1"/>
  <c r="J2" i="1" s="1"/>
  <c r="J44" i="1" s="1"/>
  <c r="K2" i="1" s="1"/>
  <c r="K44" i="1" s="1"/>
  <c r="L2" i="1" s="1"/>
  <c r="L44" i="1" s="1"/>
  <c r="M2" i="1" s="1"/>
  <c r="M44" i="1" s="1"/>
  <c r="N2" i="1" s="1"/>
  <c r="N44" i="1" s="1"/>
</calcChain>
</file>

<file path=xl/sharedStrings.xml><?xml version="1.0" encoding="utf-8"?>
<sst xmlns="http://schemas.openxmlformats.org/spreadsheetml/2006/main" count="191" uniqueCount="49">
  <si>
    <t>②収入合計</t>
    <rPh sb="1" eb="3">
      <t>シュウニュウ</t>
    </rPh>
    <rPh sb="3" eb="5">
      <t>ゴウケイ</t>
    </rPh>
    <phoneticPr fontId="1"/>
  </si>
  <si>
    <t>③支出合計</t>
    <rPh sb="1" eb="3">
      <t>シシュツ</t>
    </rPh>
    <rPh sb="3" eb="5">
      <t>ゴウケイ</t>
    </rPh>
    <phoneticPr fontId="1"/>
  </si>
  <si>
    <t>支　　出</t>
    <rPh sb="0" eb="1">
      <t>シ</t>
    </rPh>
    <rPh sb="3" eb="4">
      <t>デ</t>
    </rPh>
    <phoneticPr fontId="1"/>
  </si>
  <si>
    <t>収　　入</t>
    <rPh sb="0" eb="1">
      <t>オサム</t>
    </rPh>
    <rPh sb="3" eb="4">
      <t>ニュウ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</si>
  <si>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</si>
  <si>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</si>
  <si>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</si>
  <si>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</si>
  <si>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</si>
  <si>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</si>
  <si>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</si>
  <si>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</si>
  <si>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</si>
  <si>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</si>
  <si>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</si>
  <si>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</si>
  <si>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①前月繰越金</t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</si>
  <si>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</si>
  <si>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生活費</t>
    <rPh sb="0" eb="3">
      <t>セイカツヒ</t>
    </rPh>
    <phoneticPr fontId="1"/>
  </si>
  <si>
    <t>④借入金返済合計</t>
    <rPh sb="1" eb="3">
      <t>カリイレ</t>
    </rPh>
    <rPh sb="3" eb="4">
      <t>キン</t>
    </rPh>
    <rPh sb="4" eb="6">
      <t>ヘンサイ</t>
    </rPh>
    <rPh sb="6" eb="8">
      <t>ゴウケイ</t>
    </rPh>
    <phoneticPr fontId="1"/>
  </si>
  <si>
    <t>⑤生活費合計</t>
    <rPh sb="1" eb="3">
      <t>セイカツ</t>
    </rPh>
    <rPh sb="3" eb="4">
      <t>ヒ</t>
    </rPh>
    <rPh sb="4" eb="6">
      <t>ゴウケイ</t>
    </rPh>
    <phoneticPr fontId="1"/>
  </si>
  <si>
    <t>⑥繰越金（①+②-③-④-⑤）</t>
    <rPh sb="1" eb="3">
      <t>クリコシ</t>
    </rPh>
    <rPh sb="3" eb="4">
      <t>キン</t>
    </rPh>
    <phoneticPr fontId="1"/>
  </si>
  <si>
    <t>仕入金額</t>
    <rPh sb="0" eb="2">
      <t>シイレ</t>
    </rPh>
    <rPh sb="2" eb="4">
      <t>キンガク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</si>
  <si>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</si>
  <si>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</si>
  <si>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</si>
  <si>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</si>
  <si>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</si>
  <si>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</si>
  <si>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</si>
  <si>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</si>
  <si>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3">
      <t>シュウゼンヒ</t>
    </rPh>
    <phoneticPr fontId="1"/>
  </si>
  <si>
    <t>消耗品費</t>
    <rPh sb="0" eb="3">
      <t>ショウモウヒン</t>
    </rPh>
    <rPh sb="3" eb="4">
      <t>ヒ</t>
    </rPh>
    <phoneticPr fontId="1"/>
  </si>
  <si>
    <t>減価償却費（※）</t>
    <rPh sb="0" eb="2">
      <t>ゲンカ</t>
    </rPh>
    <rPh sb="2" eb="4">
      <t>ショウキャク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</si>
  <si>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</si>
  <si>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</si>
  <si>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</si>
  <si>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利子割引料</t>
    <rPh sb="0" eb="2">
      <t>リシ</t>
    </rPh>
    <rPh sb="2" eb="5">
      <t>ワリビキリョウ</t>
    </rPh>
    <phoneticPr fontId="1"/>
  </si>
  <si>
    <t>地代家賃</t>
    <rPh sb="0" eb="2">
      <t>チダイ</t>
    </rPh>
    <rPh sb="2" eb="4">
      <t>ヤチン</t>
    </rPh>
    <phoneticPr fontId="1"/>
  </si>
  <si>
    <t>貸倒金</t>
    <rPh sb="0" eb="3">
      <t>カシダオレキン</t>
    </rPh>
    <phoneticPr fontId="1"/>
  </si>
  <si>
    <t>雑費</t>
    <rPh sb="0" eb="2">
      <t>ザッピ</t>
    </rPh>
    <phoneticPr fontId="1"/>
  </si>
  <si>
    <t>専従者給与</t>
    <rPh sb="0" eb="3">
      <t>センジュウシャ</t>
    </rPh>
    <rPh sb="3" eb="5">
      <t>キュウヨ</t>
    </rPh>
    <phoneticPr fontId="1"/>
  </si>
  <si>
    <t>売上金額</t>
    <rPh sb="0" eb="2">
      <t>ウリアゲ</t>
    </rPh>
    <rPh sb="2" eb="4">
      <t>キンガク</t>
    </rPh>
    <phoneticPr fontId="1"/>
  </si>
  <si>
    <t>雑収入</t>
    <rPh sb="0" eb="3">
      <t>ザッシュウニュウ</t>
    </rPh>
    <phoneticPr fontId="1"/>
  </si>
  <si>
    <t>Ａ銀行</t>
    <rPh sb="1" eb="3">
      <t>ギンコウ</t>
    </rPh>
    <phoneticPr fontId="1"/>
  </si>
  <si>
    <t>家計</t>
    <rPh sb="0" eb="2">
      <t>カケイ</t>
    </rPh>
    <phoneticPr fontId="1"/>
  </si>
  <si>
    <t>Ｂ信用金庫</t>
    <rPh sb="1" eb="3">
      <t>シンヨウ</t>
    </rPh>
    <rPh sb="3" eb="5">
      <t>キンコ</t>
    </rPh>
    <phoneticPr fontId="1"/>
  </si>
  <si>
    <t>学費・仕送り</t>
    <rPh sb="0" eb="2">
      <t>ガクヒ</t>
    </rPh>
    <rPh sb="3" eb="5">
      <t>シオク</t>
    </rPh>
    <phoneticPr fontId="1"/>
  </si>
  <si>
    <t>定期預金</t>
    <rPh sb="0" eb="2">
      <t>テイキ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</si>
</sst>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2" borderId="5" xfId="1" applyFont="1" applyFill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2" borderId="5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8" borderId="11" xfId="1" applyFont="1" applyFill="1" applyBorder="1">
      <alignment vertical="center"/>
    </xf>
    <xf numFmtId="38" fontId="0" fillId="8" borderId="9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5" fillId="2" borderId="14" xfId="1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16" xfId="0" applyFont="1" applyFill="1" applyBorder="1" applyAlignment="1">
      <alignment horizontal="center" vertical="center" textRotation="255"/>
    </xf>
    <xf numFmtId="0" fontId="3" fillId="4" borderId="17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16" xfId="0" applyFont="1" applyFill="1" applyBorder="1" applyAlignment="1">
      <alignment horizontal="center" vertical="center" textRotation="255"/>
    </xf>
    <xf numFmtId="0" fontId="2" fillId="6" borderId="17" xfId="0" applyFont="1" applyFill="1" applyBorder="1" applyAlignment="1">
      <alignment horizontal="center" vertical="center" textRotation="255"/>
    </xf>
    <xf numFmtId="0" fontId="2" fillId="7" borderId="15" xfId="0" applyFont="1" applyFill="1" applyBorder="1" applyAlignment="1">
      <alignment horizontal="center" vertical="center" textRotation="255"/>
    </xf>
    <xf numFmtId="0" fontId="2" fillId="7" borderId="16" xfId="0" applyFont="1" applyFill="1" applyBorder="1" applyAlignment="1">
      <alignment horizontal="center" vertical="center" textRotation="255"/>
    </xf>
    <xf numFmtId="0" fontId="2" fillId="7" borderId="17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2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8" borderId="18" xfId="1" applyFont="1" applyFill="1" applyBorder="1">
      <alignment vertical="center"/>
    </xf>
    <xf numFmtId="38" fontId="0" fillId="8" borderId="8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5" fillId="2" borderId="1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6388-9047-4BF5-A761-F2892BC523F5}">
  <sheetPr>
    <tabColor rgb="FF0070C0"/>
  </sheetPr>
  <dimension ref="A1:N44"/>
  <sheetViews>
    <sheetView tabSelected="1" zoomScaleNormal="100" workbookViewId="0">
      <selection activeCell="C12" sqref="C12"/>
    </sheetView>
  </sheetViews>
  <sheetFormatPr defaultRowHeight="13.2" x14ac:dyDescent="0.2"/>
  <cols>
    <col min="1" max="1" width="5.6640625" customWidth="1"/>
    <col min="2" max="2" width="40.5546875" customWidth="1"/>
    <col min="3" max="14" width="12.6640625" customWidth="1"/>
  </cols>
  <sheetData>
    <row r="1" spans="1:14" ht="18" customHeight="1" thickBot="1" x14ac:dyDescent="0.25">
      <c r="A1" s="22"/>
      <c r="B1" s="23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5">
      <c r="A2" s="24" t="s">
        <v>16</v>
      </c>
      <c r="B2" s="25"/>
      <c r="C2" s="10">
        <v>10000</v>
      </c>
      <c r="D2" s="10">
        <f>C44</f>
        <v>10500</v>
      </c>
      <c r="E2" s="10">
        <f t="shared" ref="E2:N2" si="0">D44</f>
        <v>11000</v>
      </c>
      <c r="F2" s="10">
        <f t="shared" si="0"/>
        <v>11500</v>
      </c>
      <c r="G2" s="10">
        <f t="shared" si="0"/>
        <v>12000</v>
      </c>
      <c r="H2" s="10">
        <f t="shared" si="0"/>
        <v>12500</v>
      </c>
      <c r="I2" s="10">
        <f t="shared" si="0"/>
        <v>13000</v>
      </c>
      <c r="J2" s="10">
        <f t="shared" si="0"/>
        <v>13500</v>
      </c>
      <c r="K2" s="10">
        <f t="shared" si="0"/>
        <v>14000</v>
      </c>
      <c r="L2" s="10">
        <f t="shared" si="0"/>
        <v>14500</v>
      </c>
      <c r="M2" s="10">
        <f t="shared" si="0"/>
        <v>15000</v>
      </c>
      <c r="N2" s="39">
        <f t="shared" si="0"/>
        <v>15500</v>
      </c>
    </row>
    <row r="3" spans="1:14" ht="18" customHeight="1" x14ac:dyDescent="0.2">
      <c r="A3" s="26" t="s">
        <v>3</v>
      </c>
      <c r="B3" s="7" t="s">
        <v>42</v>
      </c>
      <c r="C3" s="11">
        <v>1800</v>
      </c>
      <c r="D3" s="11">
        <v>1800</v>
      </c>
      <c r="E3" s="11">
        <v>1800</v>
      </c>
      <c r="F3" s="11">
        <v>1800</v>
      </c>
      <c r="G3" s="11">
        <v>1800</v>
      </c>
      <c r="H3" s="11">
        <v>1800</v>
      </c>
      <c r="I3" s="11">
        <v>1800</v>
      </c>
      <c r="J3" s="11">
        <v>1800</v>
      </c>
      <c r="K3" s="11">
        <v>1800</v>
      </c>
      <c r="L3" s="11">
        <v>1800</v>
      </c>
      <c r="M3" s="11">
        <v>1800</v>
      </c>
      <c r="N3" s="40">
        <v>1800</v>
      </c>
    </row>
    <row r="4" spans="1:14" ht="18" customHeight="1" x14ac:dyDescent="0.2">
      <c r="A4" s="27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40">
        <v>200</v>
      </c>
    </row>
    <row r="5" spans="1:14" ht="18" customHeight="1" x14ac:dyDescent="0.2">
      <c r="A5" s="27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0"/>
    </row>
    <row r="6" spans="1:14" ht="18" customHeight="1" x14ac:dyDescent="0.2">
      <c r="A6" s="27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0"/>
    </row>
    <row r="7" spans="1:14" ht="18" customHeight="1" thickBot="1" x14ac:dyDescent="0.25">
      <c r="A7" s="27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0"/>
    </row>
    <row r="8" spans="1:14" ht="18" customHeight="1" thickBot="1" x14ac:dyDescent="0.25">
      <c r="A8" s="24" t="s">
        <v>0</v>
      </c>
      <c r="B8" s="25"/>
      <c r="C8" s="12">
        <f t="shared" ref="C8:N8" si="1">SUM(C3:C7)</f>
        <v>2000</v>
      </c>
      <c r="D8" s="12">
        <f t="shared" si="1"/>
        <v>2000</v>
      </c>
      <c r="E8" s="12">
        <f t="shared" si="1"/>
        <v>2000</v>
      </c>
      <c r="F8" s="12">
        <f t="shared" si="1"/>
        <v>2000</v>
      </c>
      <c r="G8" s="12">
        <f t="shared" si="1"/>
        <v>2000</v>
      </c>
      <c r="H8" s="12">
        <f t="shared" si="1"/>
        <v>2000</v>
      </c>
      <c r="I8" s="12">
        <f t="shared" si="1"/>
        <v>2000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41">
        <f t="shared" si="1"/>
        <v>2000</v>
      </c>
    </row>
    <row r="9" spans="1:14" ht="18" customHeight="1" x14ac:dyDescent="0.2">
      <c r="A9" s="28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40">
        <v>300</v>
      </c>
    </row>
    <row r="10" spans="1:14" ht="18" customHeight="1" x14ac:dyDescent="0.2">
      <c r="A10" s="29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40">
        <v>10</v>
      </c>
    </row>
    <row r="11" spans="1:14" ht="18" customHeight="1" x14ac:dyDescent="0.2">
      <c r="A11" s="29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40">
        <v>10</v>
      </c>
    </row>
    <row r="12" spans="1:14" ht="18" customHeight="1" x14ac:dyDescent="0.2">
      <c r="A12" s="29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40">
        <v>30</v>
      </c>
    </row>
    <row r="13" spans="1:14" ht="18" customHeight="1" x14ac:dyDescent="0.2">
      <c r="A13" s="29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40">
        <v>50</v>
      </c>
    </row>
    <row r="14" spans="1:14" ht="18" customHeight="1" x14ac:dyDescent="0.2">
      <c r="A14" s="29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40">
        <v>20</v>
      </c>
    </row>
    <row r="15" spans="1:14" ht="18" customHeight="1" x14ac:dyDescent="0.2">
      <c r="A15" s="29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40">
        <v>100</v>
      </c>
    </row>
    <row r="16" spans="1:14" ht="18" customHeight="1" x14ac:dyDescent="0.2">
      <c r="A16" s="29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40">
        <v>30</v>
      </c>
    </row>
    <row r="17" spans="1:14" ht="18" customHeight="1" x14ac:dyDescent="0.2">
      <c r="A17" s="29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40">
        <v>10</v>
      </c>
    </row>
    <row r="18" spans="1:14" ht="18" customHeight="1" x14ac:dyDescent="0.2">
      <c r="A18" s="29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0"/>
    </row>
    <row r="19" spans="1:14" ht="18" customHeight="1" x14ac:dyDescent="0.2">
      <c r="A19" s="29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40">
        <v>15</v>
      </c>
    </row>
    <row r="20" spans="1:14" ht="18" customHeight="1" x14ac:dyDescent="0.2">
      <c r="A20" s="29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0"/>
    </row>
    <row r="21" spans="1:14" ht="18" customHeight="1" x14ac:dyDescent="0.2">
      <c r="A21" s="29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40">
        <v>30</v>
      </c>
    </row>
    <row r="22" spans="1:14" ht="18" customHeight="1" x14ac:dyDescent="0.2">
      <c r="A22" s="29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40">
        <v>300</v>
      </c>
    </row>
    <row r="23" spans="1:14" ht="18" customHeight="1" x14ac:dyDescent="0.2">
      <c r="A23" s="29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40">
        <v>120</v>
      </c>
    </row>
    <row r="24" spans="1:14" ht="18" customHeight="1" x14ac:dyDescent="0.2">
      <c r="A24" s="29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40">
        <v>5</v>
      </c>
    </row>
    <row r="25" spans="1:14" ht="18" customHeight="1" x14ac:dyDescent="0.2">
      <c r="A25" s="29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40">
        <v>100</v>
      </c>
    </row>
    <row r="26" spans="1:14" ht="18" customHeight="1" x14ac:dyDescent="0.2">
      <c r="A26" s="29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</row>
    <row r="27" spans="1:14" ht="18" customHeight="1" x14ac:dyDescent="0.2">
      <c r="A27" s="29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40">
        <v>20</v>
      </c>
    </row>
    <row r="28" spans="1:14" ht="18" customHeight="1" x14ac:dyDescent="0.2">
      <c r="A28" s="29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40">
        <v>50</v>
      </c>
    </row>
    <row r="29" spans="1:14" ht="18" customHeight="1" x14ac:dyDescent="0.2">
      <c r="A29" s="2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 ht="18" customHeight="1" thickBot="1" x14ac:dyDescent="0.25">
      <c r="A30" s="30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 ht="18" customHeight="1" thickBot="1" x14ac:dyDescent="0.25">
      <c r="A31" s="20" t="s">
        <v>1</v>
      </c>
      <c r="B31" s="21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42">
        <f t="shared" si="2"/>
        <v>1200</v>
      </c>
    </row>
    <row r="32" spans="1:14" ht="18" customHeight="1" x14ac:dyDescent="0.2">
      <c r="A32" s="31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43">
        <v>100</v>
      </c>
    </row>
    <row r="33" spans="1:14" ht="18" customHeight="1" x14ac:dyDescent="0.2">
      <c r="A33" s="32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44">
        <v>50</v>
      </c>
    </row>
    <row r="34" spans="1:14" ht="18" customHeight="1" x14ac:dyDescent="0.2">
      <c r="A34" s="32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4"/>
    </row>
    <row r="35" spans="1:14" ht="18" customHeight="1" x14ac:dyDescent="0.2">
      <c r="A35" s="32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4"/>
    </row>
    <row r="36" spans="1:14" ht="18" customHeight="1" thickBot="1" x14ac:dyDescent="0.25">
      <c r="A36" s="33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4"/>
    </row>
    <row r="37" spans="1:14" ht="18" customHeight="1" thickBot="1" x14ac:dyDescent="0.25">
      <c r="A37" s="20" t="s">
        <v>19</v>
      </c>
      <c r="B37" s="21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42">
        <f t="shared" si="3"/>
        <v>150</v>
      </c>
    </row>
    <row r="38" spans="1:14" ht="18" customHeight="1" x14ac:dyDescent="0.2">
      <c r="A38" s="34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43">
        <v>100</v>
      </c>
    </row>
    <row r="39" spans="1:14" ht="18" customHeight="1" x14ac:dyDescent="0.2">
      <c r="A39" s="35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44">
        <v>30</v>
      </c>
    </row>
    <row r="40" spans="1:14" ht="18" customHeight="1" x14ac:dyDescent="0.2">
      <c r="A40" s="35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44">
        <v>20</v>
      </c>
    </row>
    <row r="41" spans="1:14" ht="18" customHeight="1" x14ac:dyDescent="0.2">
      <c r="A41" s="35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4"/>
    </row>
    <row r="42" spans="1:14" ht="18" customHeight="1" thickBot="1" x14ac:dyDescent="0.25">
      <c r="A42" s="36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4"/>
    </row>
    <row r="43" spans="1:14" ht="18" customHeight="1" thickBot="1" x14ac:dyDescent="0.25">
      <c r="A43" s="20" t="s">
        <v>20</v>
      </c>
      <c r="B43" s="21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42">
        <f t="shared" si="4"/>
        <v>150</v>
      </c>
    </row>
    <row r="44" spans="1:14" ht="18" customHeight="1" thickBot="1" x14ac:dyDescent="0.25">
      <c r="A44" s="37" t="s">
        <v>21</v>
      </c>
      <c r="B44" s="38"/>
      <c r="C44" s="16">
        <f t="shared" ref="C44:N44" si="5">C2+C8-C31-C37-C43</f>
        <v>10500</v>
      </c>
      <c r="D44" s="16">
        <f t="shared" si="5"/>
        <v>11000</v>
      </c>
      <c r="E44" s="16">
        <f t="shared" si="5"/>
        <v>11500</v>
      </c>
      <c r="F44" s="16">
        <f t="shared" si="5"/>
        <v>12000</v>
      </c>
      <c r="G44" s="16">
        <f t="shared" si="5"/>
        <v>12500</v>
      </c>
      <c r="H44" s="16">
        <f t="shared" si="5"/>
        <v>13000</v>
      </c>
      <c r="I44" s="16">
        <f t="shared" si="5"/>
        <v>13500</v>
      </c>
      <c r="J44" s="16">
        <f t="shared" si="5"/>
        <v>14000</v>
      </c>
      <c r="K44" s="16">
        <f t="shared" si="5"/>
        <v>14500</v>
      </c>
      <c r="L44" s="16">
        <f t="shared" si="5"/>
        <v>15000</v>
      </c>
      <c r="M44" s="16">
        <f t="shared" si="5"/>
        <v>15500</v>
      </c>
      <c r="N44" s="45">
        <f t="shared" si="5"/>
        <v>16000</v>
      </c>
    </row>
  </sheetData>
  <mergeCells count="11">
    <mergeCell ref="A32:A36"/>
    <mergeCell ref="A37:B37"/>
    <mergeCell ref="A38:A42"/>
    <mergeCell ref="A43:B43"/>
    <mergeCell ref="A44:B44"/>
    <mergeCell ref="A31:B31"/>
    <mergeCell ref="A1:B1"/>
    <mergeCell ref="A2:B2"/>
    <mergeCell ref="A3:A7"/>
    <mergeCell ref="A8:B8"/>
    <mergeCell ref="A9:A30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50C8-D27D-4967-AE33-E8E6AD81FE0D}">
  <sheetPr>
    <tabColor rgb="FFFF0000"/>
  </sheetPr>
  <dimension ref="A1:N44"/>
  <sheetViews>
    <sheetView zoomScaleNormal="100" workbookViewId="0">
      <selection activeCell="C16" sqref="C16"/>
    </sheetView>
  </sheetViews>
  <sheetFormatPr defaultRowHeight="13.2" x14ac:dyDescent="0.2"/>
  <cols>
    <col min="1" max="1" width="5.6640625" customWidth="1"/>
    <col min="2" max="2" width="40.5546875" customWidth="1"/>
    <col min="3" max="14" width="12.6640625" customWidth="1"/>
  </cols>
  <sheetData>
    <row r="1" spans="1:14" ht="18" customHeight="1" thickBot="1" x14ac:dyDescent="0.25">
      <c r="A1" s="22"/>
      <c r="B1" s="23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5">
      <c r="A2" s="24" t="s">
        <v>16</v>
      </c>
      <c r="B2" s="25"/>
      <c r="C2" s="17">
        <v>10000</v>
      </c>
      <c r="D2" s="10">
        <f>C44</f>
        <v>10500</v>
      </c>
      <c r="E2" s="10">
        <f t="shared" ref="E2:N2" si="0">D44</f>
        <v>10100</v>
      </c>
      <c r="F2" s="10">
        <f t="shared" si="0"/>
        <v>9400</v>
      </c>
      <c r="G2" s="10">
        <f t="shared" si="0"/>
        <v>8700</v>
      </c>
      <c r="H2" s="10">
        <f t="shared" si="0"/>
        <v>8000</v>
      </c>
      <c r="I2" s="10">
        <f t="shared" si="0"/>
        <v>7600</v>
      </c>
      <c r="J2" s="10">
        <f t="shared" si="0"/>
        <v>7500</v>
      </c>
      <c r="K2" s="10">
        <f t="shared" si="0"/>
        <v>8000</v>
      </c>
      <c r="L2" s="10">
        <f t="shared" si="0"/>
        <v>8500</v>
      </c>
      <c r="M2" s="10">
        <f t="shared" si="0"/>
        <v>9000</v>
      </c>
      <c r="N2" s="39">
        <f t="shared" si="0"/>
        <v>9500</v>
      </c>
    </row>
    <row r="3" spans="1:14" ht="18" customHeight="1" x14ac:dyDescent="0.2">
      <c r="A3" s="26" t="s">
        <v>3</v>
      </c>
      <c r="B3" s="7" t="s">
        <v>42</v>
      </c>
      <c r="C3" s="11">
        <v>1800</v>
      </c>
      <c r="D3" s="18">
        <v>900</v>
      </c>
      <c r="E3" s="18">
        <v>600</v>
      </c>
      <c r="F3" s="18">
        <v>600</v>
      </c>
      <c r="G3" s="18">
        <v>600</v>
      </c>
      <c r="H3" s="18">
        <v>900</v>
      </c>
      <c r="I3" s="18">
        <v>1200</v>
      </c>
      <c r="J3" s="11">
        <v>1800</v>
      </c>
      <c r="K3" s="11">
        <v>1800</v>
      </c>
      <c r="L3" s="11">
        <v>1800</v>
      </c>
      <c r="M3" s="11">
        <v>1800</v>
      </c>
      <c r="N3" s="40">
        <v>1800</v>
      </c>
    </row>
    <row r="4" spans="1:14" ht="18" customHeight="1" x14ac:dyDescent="0.2">
      <c r="A4" s="27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40">
        <v>200</v>
      </c>
    </row>
    <row r="5" spans="1:14" ht="18" customHeight="1" x14ac:dyDescent="0.2">
      <c r="A5" s="27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0"/>
    </row>
    <row r="6" spans="1:14" ht="18" customHeight="1" x14ac:dyDescent="0.2">
      <c r="A6" s="27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0"/>
    </row>
    <row r="7" spans="1:14" ht="18" customHeight="1" thickBot="1" x14ac:dyDescent="0.25">
      <c r="A7" s="27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0"/>
    </row>
    <row r="8" spans="1:14" ht="18" customHeight="1" thickBot="1" x14ac:dyDescent="0.25">
      <c r="A8" s="24" t="s">
        <v>0</v>
      </c>
      <c r="B8" s="25"/>
      <c r="C8" s="12">
        <f t="shared" ref="C8:N8" si="1">SUM(C3:C7)</f>
        <v>2000</v>
      </c>
      <c r="D8" s="12">
        <f t="shared" si="1"/>
        <v>1100</v>
      </c>
      <c r="E8" s="12">
        <f t="shared" si="1"/>
        <v>800</v>
      </c>
      <c r="F8" s="12">
        <f t="shared" si="1"/>
        <v>800</v>
      </c>
      <c r="G8" s="12">
        <f t="shared" si="1"/>
        <v>800</v>
      </c>
      <c r="H8" s="12">
        <f t="shared" si="1"/>
        <v>1100</v>
      </c>
      <c r="I8" s="12">
        <f t="shared" si="1"/>
        <v>1400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41">
        <f t="shared" si="1"/>
        <v>2000</v>
      </c>
    </row>
    <row r="9" spans="1:14" ht="18" customHeight="1" x14ac:dyDescent="0.2">
      <c r="A9" s="28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40">
        <v>300</v>
      </c>
    </row>
    <row r="10" spans="1:14" ht="18" customHeight="1" x14ac:dyDescent="0.2">
      <c r="A10" s="29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40">
        <v>10</v>
      </c>
    </row>
    <row r="11" spans="1:14" ht="18" customHeight="1" x14ac:dyDescent="0.2">
      <c r="A11" s="29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40">
        <v>10</v>
      </c>
    </row>
    <row r="12" spans="1:14" ht="18" customHeight="1" x14ac:dyDescent="0.2">
      <c r="A12" s="29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40">
        <v>30</v>
      </c>
    </row>
    <row r="13" spans="1:14" ht="18" customHeight="1" x14ac:dyDescent="0.2">
      <c r="A13" s="29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40">
        <v>50</v>
      </c>
    </row>
    <row r="14" spans="1:14" ht="18" customHeight="1" x14ac:dyDescent="0.2">
      <c r="A14" s="29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40">
        <v>20</v>
      </c>
    </row>
    <row r="15" spans="1:14" ht="18" customHeight="1" x14ac:dyDescent="0.2">
      <c r="A15" s="29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40">
        <v>100</v>
      </c>
    </row>
    <row r="16" spans="1:14" ht="18" customHeight="1" x14ac:dyDescent="0.2">
      <c r="A16" s="29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40">
        <v>30</v>
      </c>
    </row>
    <row r="17" spans="1:14" ht="18" customHeight="1" x14ac:dyDescent="0.2">
      <c r="A17" s="29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40">
        <v>10</v>
      </c>
    </row>
    <row r="18" spans="1:14" ht="18" customHeight="1" x14ac:dyDescent="0.2">
      <c r="A18" s="29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0"/>
    </row>
    <row r="19" spans="1:14" ht="18" customHeight="1" x14ac:dyDescent="0.2">
      <c r="A19" s="29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40">
        <v>15</v>
      </c>
    </row>
    <row r="20" spans="1:14" ht="18" customHeight="1" x14ac:dyDescent="0.2">
      <c r="A20" s="29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0"/>
    </row>
    <row r="21" spans="1:14" ht="18" customHeight="1" x14ac:dyDescent="0.2">
      <c r="A21" s="29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40">
        <v>30</v>
      </c>
    </row>
    <row r="22" spans="1:14" ht="18" customHeight="1" x14ac:dyDescent="0.2">
      <c r="A22" s="29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40">
        <v>300</v>
      </c>
    </row>
    <row r="23" spans="1:14" ht="18" customHeight="1" x14ac:dyDescent="0.2">
      <c r="A23" s="29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40">
        <v>120</v>
      </c>
    </row>
    <row r="24" spans="1:14" ht="18" customHeight="1" x14ac:dyDescent="0.2">
      <c r="A24" s="29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40">
        <v>5</v>
      </c>
    </row>
    <row r="25" spans="1:14" ht="18" customHeight="1" x14ac:dyDescent="0.2">
      <c r="A25" s="29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40">
        <v>100</v>
      </c>
    </row>
    <row r="26" spans="1:14" ht="18" customHeight="1" x14ac:dyDescent="0.2">
      <c r="A26" s="29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</row>
    <row r="27" spans="1:14" ht="18" customHeight="1" x14ac:dyDescent="0.2">
      <c r="A27" s="29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40">
        <v>20</v>
      </c>
    </row>
    <row r="28" spans="1:14" ht="18" customHeight="1" x14ac:dyDescent="0.2">
      <c r="A28" s="29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40">
        <v>50</v>
      </c>
    </row>
    <row r="29" spans="1:14" ht="18" customHeight="1" x14ac:dyDescent="0.2">
      <c r="A29" s="2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 ht="18" customHeight="1" thickBot="1" x14ac:dyDescent="0.25">
      <c r="A30" s="30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 ht="18" customHeight="1" thickBot="1" x14ac:dyDescent="0.25">
      <c r="A31" s="20" t="s">
        <v>1</v>
      </c>
      <c r="B31" s="21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42">
        <f t="shared" si="2"/>
        <v>1200</v>
      </c>
    </row>
    <row r="32" spans="1:14" ht="18" customHeight="1" x14ac:dyDescent="0.2">
      <c r="A32" s="31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43">
        <v>100</v>
      </c>
    </row>
    <row r="33" spans="1:14" ht="18" customHeight="1" x14ac:dyDescent="0.2">
      <c r="A33" s="32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44">
        <v>50</v>
      </c>
    </row>
    <row r="34" spans="1:14" ht="18" customHeight="1" x14ac:dyDescent="0.2">
      <c r="A34" s="32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4"/>
    </row>
    <row r="35" spans="1:14" ht="18" customHeight="1" x14ac:dyDescent="0.2">
      <c r="A35" s="32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4"/>
    </row>
    <row r="36" spans="1:14" ht="18" customHeight="1" thickBot="1" x14ac:dyDescent="0.25">
      <c r="A36" s="33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4"/>
    </row>
    <row r="37" spans="1:14" ht="18" customHeight="1" thickBot="1" x14ac:dyDescent="0.25">
      <c r="A37" s="20" t="s">
        <v>19</v>
      </c>
      <c r="B37" s="21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42">
        <f t="shared" si="3"/>
        <v>150</v>
      </c>
    </row>
    <row r="38" spans="1:14" ht="18" customHeight="1" x14ac:dyDescent="0.2">
      <c r="A38" s="34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43">
        <v>100</v>
      </c>
    </row>
    <row r="39" spans="1:14" ht="18" customHeight="1" x14ac:dyDescent="0.2">
      <c r="A39" s="35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44">
        <v>30</v>
      </c>
    </row>
    <row r="40" spans="1:14" ht="18" customHeight="1" x14ac:dyDescent="0.2">
      <c r="A40" s="35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44">
        <v>20</v>
      </c>
    </row>
    <row r="41" spans="1:14" ht="18" customHeight="1" x14ac:dyDescent="0.2">
      <c r="A41" s="35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4"/>
    </row>
    <row r="42" spans="1:14" ht="18" customHeight="1" thickBot="1" x14ac:dyDescent="0.25">
      <c r="A42" s="36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4"/>
    </row>
    <row r="43" spans="1:14" ht="18" customHeight="1" thickBot="1" x14ac:dyDescent="0.25">
      <c r="A43" s="20" t="s">
        <v>20</v>
      </c>
      <c r="B43" s="21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42">
        <f t="shared" si="4"/>
        <v>150</v>
      </c>
    </row>
    <row r="44" spans="1:14" ht="18" customHeight="1" thickBot="1" x14ac:dyDescent="0.25">
      <c r="A44" s="37" t="s">
        <v>21</v>
      </c>
      <c r="B44" s="38"/>
      <c r="C44" s="16">
        <f t="shared" ref="C44:N44" si="5">C2+C8-C31-C37-C43</f>
        <v>10500</v>
      </c>
      <c r="D44" s="16">
        <f t="shared" si="5"/>
        <v>10100</v>
      </c>
      <c r="E44" s="16">
        <f t="shared" si="5"/>
        <v>9400</v>
      </c>
      <c r="F44" s="16">
        <f t="shared" si="5"/>
        <v>8700</v>
      </c>
      <c r="G44" s="16">
        <f t="shared" si="5"/>
        <v>8000</v>
      </c>
      <c r="H44" s="16">
        <f t="shared" si="5"/>
        <v>7600</v>
      </c>
      <c r="I44" s="16">
        <f t="shared" si="5"/>
        <v>7500</v>
      </c>
      <c r="J44" s="16">
        <f t="shared" si="5"/>
        <v>8000</v>
      </c>
      <c r="K44" s="16">
        <f t="shared" si="5"/>
        <v>8500</v>
      </c>
      <c r="L44" s="16">
        <f t="shared" si="5"/>
        <v>9000</v>
      </c>
      <c r="M44" s="16">
        <f t="shared" si="5"/>
        <v>9500</v>
      </c>
      <c r="N44" s="46">
        <f t="shared" si="5"/>
        <v>10000</v>
      </c>
    </row>
  </sheetData>
  <mergeCells count="11">
    <mergeCell ref="A32:A36"/>
    <mergeCell ref="A37:B37"/>
    <mergeCell ref="A38:A42"/>
    <mergeCell ref="A43:B43"/>
    <mergeCell ref="A44:B44"/>
    <mergeCell ref="A31:B31"/>
    <mergeCell ref="A1:B1"/>
    <mergeCell ref="A2:B2"/>
    <mergeCell ref="A3:A7"/>
    <mergeCell ref="A8:B8"/>
    <mergeCell ref="A9:A30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0D6C-B8CC-4D78-9AA9-BA62118F2F88}">
  <sheetPr>
    <tabColor rgb="FFFF0000"/>
  </sheetPr>
  <dimension ref="A1:N44"/>
  <sheetViews>
    <sheetView zoomScaleNormal="100" workbookViewId="0">
      <selection activeCell="H10" sqref="H10"/>
    </sheetView>
  </sheetViews>
  <sheetFormatPr defaultRowHeight="13.2" x14ac:dyDescent="0.2"/>
  <cols>
    <col min="1" max="1" width="5.6640625" customWidth="1"/>
    <col min="2" max="2" width="40.5546875" customWidth="1"/>
    <col min="3" max="14" width="12.6640625" customWidth="1"/>
  </cols>
  <sheetData>
    <row r="1" spans="1:14" ht="18" customHeight="1" thickBot="1" x14ac:dyDescent="0.25">
      <c r="A1" s="22"/>
      <c r="B1" s="23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5">
      <c r="A2" s="24" t="s">
        <v>16</v>
      </c>
      <c r="B2" s="25"/>
      <c r="C2" s="17">
        <v>1000</v>
      </c>
      <c r="D2" s="10">
        <f>C44</f>
        <v>1500</v>
      </c>
      <c r="E2" s="10">
        <f t="shared" ref="E2:N2" si="0">D44</f>
        <v>1100</v>
      </c>
      <c r="F2" s="10">
        <f t="shared" si="0"/>
        <v>400</v>
      </c>
      <c r="G2" s="10">
        <f t="shared" si="0"/>
        <v>-300</v>
      </c>
      <c r="H2" s="10">
        <f t="shared" si="0"/>
        <v>-1000</v>
      </c>
      <c r="I2" s="10">
        <f t="shared" si="0"/>
        <v>-1400</v>
      </c>
      <c r="J2" s="10">
        <f t="shared" si="0"/>
        <v>-1500</v>
      </c>
      <c r="K2" s="10">
        <f t="shared" si="0"/>
        <v>-1000</v>
      </c>
      <c r="L2" s="10">
        <f t="shared" si="0"/>
        <v>-500</v>
      </c>
      <c r="M2" s="10">
        <f t="shared" si="0"/>
        <v>0</v>
      </c>
      <c r="N2" s="39">
        <f t="shared" si="0"/>
        <v>500</v>
      </c>
    </row>
    <row r="3" spans="1:14" ht="18" customHeight="1" x14ac:dyDescent="0.2">
      <c r="A3" s="26" t="s">
        <v>3</v>
      </c>
      <c r="B3" s="7" t="s">
        <v>42</v>
      </c>
      <c r="C3" s="11">
        <v>1800</v>
      </c>
      <c r="D3" s="18">
        <v>900</v>
      </c>
      <c r="E3" s="18">
        <v>600</v>
      </c>
      <c r="F3" s="18">
        <v>600</v>
      </c>
      <c r="G3" s="18">
        <v>600</v>
      </c>
      <c r="H3" s="18">
        <v>900</v>
      </c>
      <c r="I3" s="18">
        <v>1200</v>
      </c>
      <c r="J3" s="11">
        <v>1800</v>
      </c>
      <c r="K3" s="11">
        <v>1800</v>
      </c>
      <c r="L3" s="11">
        <v>1800</v>
      </c>
      <c r="M3" s="11">
        <v>1800</v>
      </c>
      <c r="N3" s="40">
        <v>1800</v>
      </c>
    </row>
    <row r="4" spans="1:14" ht="18" customHeight="1" x14ac:dyDescent="0.2">
      <c r="A4" s="27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40">
        <v>200</v>
      </c>
    </row>
    <row r="5" spans="1:14" ht="18" customHeight="1" x14ac:dyDescent="0.2">
      <c r="A5" s="27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0"/>
    </row>
    <row r="6" spans="1:14" ht="18" customHeight="1" x14ac:dyDescent="0.2">
      <c r="A6" s="27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0"/>
    </row>
    <row r="7" spans="1:14" ht="18" customHeight="1" thickBot="1" x14ac:dyDescent="0.25">
      <c r="A7" s="27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0"/>
    </row>
    <row r="8" spans="1:14" ht="18" customHeight="1" thickBot="1" x14ac:dyDescent="0.25">
      <c r="A8" s="24" t="s">
        <v>0</v>
      </c>
      <c r="B8" s="25"/>
      <c r="C8" s="12">
        <f t="shared" ref="C8:N8" si="1">SUM(C3:C7)</f>
        <v>2000</v>
      </c>
      <c r="D8" s="12">
        <f t="shared" si="1"/>
        <v>1100</v>
      </c>
      <c r="E8" s="12">
        <f t="shared" si="1"/>
        <v>800</v>
      </c>
      <c r="F8" s="12">
        <f t="shared" si="1"/>
        <v>800</v>
      </c>
      <c r="G8" s="12">
        <f t="shared" si="1"/>
        <v>800</v>
      </c>
      <c r="H8" s="12">
        <f t="shared" si="1"/>
        <v>1100</v>
      </c>
      <c r="I8" s="12">
        <f t="shared" si="1"/>
        <v>1400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41">
        <f t="shared" si="1"/>
        <v>2000</v>
      </c>
    </row>
    <row r="9" spans="1:14" ht="18" customHeight="1" x14ac:dyDescent="0.2">
      <c r="A9" s="28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40">
        <v>300</v>
      </c>
    </row>
    <row r="10" spans="1:14" ht="18" customHeight="1" x14ac:dyDescent="0.2">
      <c r="A10" s="29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40">
        <v>10</v>
      </c>
    </row>
    <row r="11" spans="1:14" ht="18" customHeight="1" x14ac:dyDescent="0.2">
      <c r="A11" s="29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40">
        <v>10</v>
      </c>
    </row>
    <row r="12" spans="1:14" ht="18" customHeight="1" x14ac:dyDescent="0.2">
      <c r="A12" s="29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40">
        <v>30</v>
      </c>
    </row>
    <row r="13" spans="1:14" ht="18" customHeight="1" x14ac:dyDescent="0.2">
      <c r="A13" s="29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40">
        <v>50</v>
      </c>
    </row>
    <row r="14" spans="1:14" ht="18" customHeight="1" x14ac:dyDescent="0.2">
      <c r="A14" s="29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40">
        <v>20</v>
      </c>
    </row>
    <row r="15" spans="1:14" ht="18" customHeight="1" x14ac:dyDescent="0.2">
      <c r="A15" s="29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40">
        <v>100</v>
      </c>
    </row>
    <row r="16" spans="1:14" ht="18" customHeight="1" x14ac:dyDescent="0.2">
      <c r="A16" s="29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40">
        <v>30</v>
      </c>
    </row>
    <row r="17" spans="1:14" ht="18" customHeight="1" x14ac:dyDescent="0.2">
      <c r="A17" s="29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40">
        <v>10</v>
      </c>
    </row>
    <row r="18" spans="1:14" ht="18" customHeight="1" x14ac:dyDescent="0.2">
      <c r="A18" s="29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0"/>
    </row>
    <row r="19" spans="1:14" ht="18" customHeight="1" x14ac:dyDescent="0.2">
      <c r="A19" s="29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40">
        <v>15</v>
      </c>
    </row>
    <row r="20" spans="1:14" ht="18" customHeight="1" x14ac:dyDescent="0.2">
      <c r="A20" s="29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0"/>
    </row>
    <row r="21" spans="1:14" ht="18" customHeight="1" x14ac:dyDescent="0.2">
      <c r="A21" s="29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40">
        <v>30</v>
      </c>
    </row>
    <row r="22" spans="1:14" ht="18" customHeight="1" x14ac:dyDescent="0.2">
      <c r="A22" s="29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40">
        <v>300</v>
      </c>
    </row>
    <row r="23" spans="1:14" ht="18" customHeight="1" x14ac:dyDescent="0.2">
      <c r="A23" s="29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40">
        <v>120</v>
      </c>
    </row>
    <row r="24" spans="1:14" ht="18" customHeight="1" x14ac:dyDescent="0.2">
      <c r="A24" s="29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40">
        <v>5</v>
      </c>
    </row>
    <row r="25" spans="1:14" ht="18" customHeight="1" x14ac:dyDescent="0.2">
      <c r="A25" s="29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40">
        <v>100</v>
      </c>
    </row>
    <row r="26" spans="1:14" ht="18" customHeight="1" x14ac:dyDescent="0.2">
      <c r="A26" s="29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</row>
    <row r="27" spans="1:14" ht="18" customHeight="1" x14ac:dyDescent="0.2">
      <c r="A27" s="29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40">
        <v>20</v>
      </c>
    </row>
    <row r="28" spans="1:14" ht="18" customHeight="1" x14ac:dyDescent="0.2">
      <c r="A28" s="29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40">
        <v>50</v>
      </c>
    </row>
    <row r="29" spans="1:14" ht="18" customHeight="1" x14ac:dyDescent="0.2">
      <c r="A29" s="2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 ht="18" customHeight="1" thickBot="1" x14ac:dyDescent="0.25">
      <c r="A30" s="30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 ht="18" customHeight="1" thickBot="1" x14ac:dyDescent="0.25">
      <c r="A31" s="20" t="s">
        <v>1</v>
      </c>
      <c r="B31" s="21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42">
        <f t="shared" si="2"/>
        <v>1200</v>
      </c>
    </row>
    <row r="32" spans="1:14" ht="18" customHeight="1" x14ac:dyDescent="0.2">
      <c r="A32" s="31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43">
        <v>100</v>
      </c>
    </row>
    <row r="33" spans="1:14" ht="18" customHeight="1" x14ac:dyDescent="0.2">
      <c r="A33" s="32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44">
        <v>50</v>
      </c>
    </row>
    <row r="34" spans="1:14" ht="18" customHeight="1" x14ac:dyDescent="0.2">
      <c r="A34" s="32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4"/>
    </row>
    <row r="35" spans="1:14" ht="18" customHeight="1" x14ac:dyDescent="0.2">
      <c r="A35" s="32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4"/>
    </row>
    <row r="36" spans="1:14" ht="18" customHeight="1" thickBot="1" x14ac:dyDescent="0.25">
      <c r="A36" s="33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4"/>
    </row>
    <row r="37" spans="1:14" ht="18" customHeight="1" thickBot="1" x14ac:dyDescent="0.25">
      <c r="A37" s="20" t="s">
        <v>19</v>
      </c>
      <c r="B37" s="21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42">
        <f t="shared" si="3"/>
        <v>150</v>
      </c>
    </row>
    <row r="38" spans="1:14" ht="18" customHeight="1" x14ac:dyDescent="0.2">
      <c r="A38" s="34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43">
        <v>100</v>
      </c>
    </row>
    <row r="39" spans="1:14" ht="18" customHeight="1" x14ac:dyDescent="0.2">
      <c r="A39" s="35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44">
        <v>30</v>
      </c>
    </row>
    <row r="40" spans="1:14" ht="18" customHeight="1" x14ac:dyDescent="0.2">
      <c r="A40" s="35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44">
        <v>20</v>
      </c>
    </row>
    <row r="41" spans="1:14" ht="18" customHeight="1" x14ac:dyDescent="0.2">
      <c r="A41" s="35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4"/>
    </row>
    <row r="42" spans="1:14" ht="18" customHeight="1" thickBot="1" x14ac:dyDescent="0.25">
      <c r="A42" s="36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4"/>
    </row>
    <row r="43" spans="1:14" ht="18" customHeight="1" thickBot="1" x14ac:dyDescent="0.25">
      <c r="A43" s="20" t="s">
        <v>20</v>
      </c>
      <c r="B43" s="21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42">
        <f t="shared" si="4"/>
        <v>150</v>
      </c>
    </row>
    <row r="44" spans="1:14" ht="18" customHeight="1" thickBot="1" x14ac:dyDescent="0.25">
      <c r="A44" s="37" t="s">
        <v>21</v>
      </c>
      <c r="B44" s="38"/>
      <c r="C44" s="16">
        <f t="shared" ref="C44:N44" si="5">C2+C8-C31-C37-C43</f>
        <v>1500</v>
      </c>
      <c r="D44" s="16">
        <f t="shared" si="5"/>
        <v>1100</v>
      </c>
      <c r="E44" s="16">
        <f t="shared" si="5"/>
        <v>400</v>
      </c>
      <c r="F44" s="19">
        <f t="shared" si="5"/>
        <v>-300</v>
      </c>
      <c r="G44" s="19">
        <f t="shared" si="5"/>
        <v>-1000</v>
      </c>
      <c r="H44" s="19">
        <f t="shared" si="5"/>
        <v>-1400</v>
      </c>
      <c r="I44" s="19">
        <f t="shared" si="5"/>
        <v>-1500</v>
      </c>
      <c r="J44" s="19">
        <f t="shared" si="5"/>
        <v>-1000</v>
      </c>
      <c r="K44" s="19">
        <f t="shared" si="5"/>
        <v>-500</v>
      </c>
      <c r="L44" s="16">
        <f t="shared" si="5"/>
        <v>0</v>
      </c>
      <c r="M44" s="16">
        <f t="shared" si="5"/>
        <v>500</v>
      </c>
      <c r="N44" s="45">
        <f t="shared" si="5"/>
        <v>1000</v>
      </c>
    </row>
  </sheetData>
  <mergeCells count="11">
    <mergeCell ref="A32:A36"/>
    <mergeCell ref="A37:B37"/>
    <mergeCell ref="A38:A42"/>
    <mergeCell ref="A43:B43"/>
    <mergeCell ref="A44:B44"/>
    <mergeCell ref="A31:B31"/>
    <mergeCell ref="A1:B1"/>
    <mergeCell ref="A2:B2"/>
    <mergeCell ref="A3:A7"/>
    <mergeCell ref="A8:B8"/>
    <mergeCell ref="A9:A30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4"/>
  <sheetViews>
    <sheetView zoomScaleNormal="100" workbookViewId="0">
      <selection activeCell="E10" sqref="E10"/>
    </sheetView>
  </sheetViews>
  <sheetFormatPr defaultRowHeight="13.2" x14ac:dyDescent="0.2"/>
  <cols>
    <col min="1" max="1" width="5.6640625" customWidth="1"/>
    <col min="2" max="2" width="40.5546875" customWidth="1"/>
    <col min="3" max="14" width="12.6640625" customWidth="1"/>
  </cols>
  <sheetData>
    <row r="1" spans="1:14" ht="18" customHeight="1" thickBot="1" x14ac:dyDescent="0.25">
      <c r="A1" s="22"/>
      <c r="B1" s="23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5">
      <c r="A2" s="24" t="s">
        <v>16</v>
      </c>
      <c r="B2" s="25"/>
      <c r="C2" s="10">
        <v>0</v>
      </c>
      <c r="D2" s="10">
        <f>C44</f>
        <v>0</v>
      </c>
      <c r="E2" s="10">
        <f t="shared" ref="E2:N2" si="0">D44</f>
        <v>0</v>
      </c>
      <c r="F2" s="10">
        <f t="shared" si="0"/>
        <v>0</v>
      </c>
      <c r="G2" s="10">
        <f t="shared" si="0"/>
        <v>0</v>
      </c>
      <c r="H2" s="10">
        <f t="shared" si="0"/>
        <v>0</v>
      </c>
      <c r="I2" s="10">
        <f t="shared" si="0"/>
        <v>0</v>
      </c>
      <c r="J2" s="10">
        <f t="shared" si="0"/>
        <v>0</v>
      </c>
      <c r="K2" s="10">
        <f t="shared" si="0"/>
        <v>0</v>
      </c>
      <c r="L2" s="10">
        <f t="shared" si="0"/>
        <v>0</v>
      </c>
      <c r="M2" s="10">
        <f t="shared" si="0"/>
        <v>0</v>
      </c>
      <c r="N2" s="39">
        <f t="shared" si="0"/>
        <v>0</v>
      </c>
    </row>
    <row r="3" spans="1:14" ht="18" customHeight="1" x14ac:dyDescent="0.2">
      <c r="A3" s="26" t="s">
        <v>3</v>
      </c>
      <c r="B3" s="7" t="s">
        <v>42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0"/>
    </row>
    <row r="4" spans="1:14" ht="18" customHeight="1" x14ac:dyDescent="0.2">
      <c r="A4" s="27"/>
      <c r="B4" s="8" t="s">
        <v>43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0"/>
    </row>
    <row r="5" spans="1:14" ht="18" customHeight="1" x14ac:dyDescent="0.2">
      <c r="A5" s="27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0"/>
    </row>
    <row r="6" spans="1:14" ht="18" customHeight="1" x14ac:dyDescent="0.2">
      <c r="A6" s="27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0"/>
    </row>
    <row r="7" spans="1:14" ht="18" customHeight="1" thickBot="1" x14ac:dyDescent="0.25">
      <c r="A7" s="27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0"/>
    </row>
    <row r="8" spans="1:14" ht="18" customHeight="1" thickBot="1" x14ac:dyDescent="0.25">
      <c r="A8" s="24" t="s">
        <v>0</v>
      </c>
      <c r="B8" s="25"/>
      <c r="C8" s="12">
        <f t="shared" ref="C8:N8" si="1">SUM(C3:C7)</f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41">
        <f t="shared" si="1"/>
        <v>0</v>
      </c>
    </row>
    <row r="9" spans="1:14" ht="18" customHeight="1" x14ac:dyDescent="0.2">
      <c r="A9" s="28" t="s">
        <v>2</v>
      </c>
      <c r="B9" s="7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8" customHeight="1" x14ac:dyDescent="0.2">
      <c r="A10" s="29"/>
      <c r="B10" s="8" t="s">
        <v>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8" customHeight="1" x14ac:dyDescent="0.2">
      <c r="A11" s="29"/>
      <c r="B11" s="8" t="s">
        <v>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18" customHeight="1" x14ac:dyDescent="0.2">
      <c r="A12" s="29"/>
      <c r="B12" s="8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0"/>
    </row>
    <row r="13" spans="1:14" ht="18" customHeight="1" x14ac:dyDescent="0.2">
      <c r="A13" s="29"/>
      <c r="B13" s="8" t="s">
        <v>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0"/>
    </row>
    <row r="14" spans="1:14" ht="18" customHeight="1" x14ac:dyDescent="0.2">
      <c r="A14" s="29"/>
      <c r="B14" s="8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0"/>
    </row>
    <row r="15" spans="1:14" ht="18" customHeight="1" x14ac:dyDescent="0.2">
      <c r="A15" s="29"/>
      <c r="B15" s="8" t="s">
        <v>28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0"/>
    </row>
    <row r="16" spans="1:14" ht="18" customHeight="1" x14ac:dyDescent="0.2">
      <c r="A16" s="29"/>
      <c r="B16" s="8" t="s">
        <v>29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0"/>
    </row>
    <row r="17" spans="1:14" ht="18" customHeight="1" x14ac:dyDescent="0.2">
      <c r="A17" s="29"/>
      <c r="B17" s="8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0"/>
    </row>
    <row r="18" spans="1:14" ht="18" customHeight="1" x14ac:dyDescent="0.2">
      <c r="A18" s="29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0"/>
    </row>
    <row r="19" spans="1:14" ht="18" customHeight="1" x14ac:dyDescent="0.2">
      <c r="A19" s="29"/>
      <c r="B19" s="8" t="s">
        <v>32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0"/>
    </row>
    <row r="20" spans="1:14" ht="18" customHeight="1" x14ac:dyDescent="0.2">
      <c r="A20" s="29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0"/>
    </row>
    <row r="21" spans="1:14" ht="18" customHeight="1" x14ac:dyDescent="0.2">
      <c r="A21" s="29"/>
      <c r="B21" s="8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0"/>
    </row>
    <row r="22" spans="1:14" ht="18" customHeight="1" x14ac:dyDescent="0.2">
      <c r="A22" s="29"/>
      <c r="B22" s="9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0"/>
    </row>
    <row r="23" spans="1:14" ht="18" customHeight="1" x14ac:dyDescent="0.2">
      <c r="A23" s="29"/>
      <c r="B23" s="9" t="s">
        <v>36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40"/>
    </row>
    <row r="24" spans="1:14" ht="18" customHeight="1" x14ac:dyDescent="0.2">
      <c r="A24" s="29"/>
      <c r="B24" s="9" t="s">
        <v>37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0"/>
    </row>
    <row r="25" spans="1:14" ht="18" customHeight="1" x14ac:dyDescent="0.2">
      <c r="A25" s="29"/>
      <c r="B25" s="9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0"/>
    </row>
    <row r="26" spans="1:14" ht="18" customHeight="1" x14ac:dyDescent="0.2">
      <c r="A26" s="29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</row>
    <row r="27" spans="1:14" ht="18" customHeight="1" x14ac:dyDescent="0.2">
      <c r="A27" s="29"/>
      <c r="B27" s="9" t="s">
        <v>40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4" ht="18" customHeight="1" x14ac:dyDescent="0.2">
      <c r="A28" s="29"/>
      <c r="B28" s="9" t="s">
        <v>41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</row>
    <row r="29" spans="1:14" ht="18" customHeight="1" x14ac:dyDescent="0.2">
      <c r="A29" s="2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 ht="18" customHeight="1" thickBot="1" x14ac:dyDescent="0.25">
      <c r="A30" s="30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 ht="18" customHeight="1" thickBot="1" x14ac:dyDescent="0.25">
      <c r="A31" s="20" t="s">
        <v>1</v>
      </c>
      <c r="B31" s="21"/>
      <c r="C31" s="13">
        <f t="shared" ref="C31:N31" si="2">SUM(C9:C30)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  <c r="H31" s="13">
        <f t="shared" si="2"/>
        <v>0</v>
      </c>
      <c r="I31" s="13">
        <f t="shared" si="2"/>
        <v>0</v>
      </c>
      <c r="J31" s="13">
        <f t="shared" si="2"/>
        <v>0</v>
      </c>
      <c r="K31" s="13">
        <f t="shared" si="2"/>
        <v>0</v>
      </c>
      <c r="L31" s="13">
        <f t="shared" si="2"/>
        <v>0</v>
      </c>
      <c r="M31" s="13">
        <f t="shared" si="2"/>
        <v>0</v>
      </c>
      <c r="N31" s="42">
        <f t="shared" si="2"/>
        <v>0</v>
      </c>
    </row>
    <row r="32" spans="1:14" ht="18" customHeight="1" x14ac:dyDescent="0.2">
      <c r="A32" s="31" t="s">
        <v>17</v>
      </c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3"/>
    </row>
    <row r="33" spans="1:14" ht="18" customHeight="1" x14ac:dyDescent="0.2">
      <c r="A33" s="32"/>
      <c r="B33" s="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44"/>
    </row>
    <row r="34" spans="1:14" ht="18" customHeight="1" x14ac:dyDescent="0.2">
      <c r="A34" s="32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4"/>
    </row>
    <row r="35" spans="1:14" ht="18" customHeight="1" x14ac:dyDescent="0.2">
      <c r="A35" s="32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4"/>
    </row>
    <row r="36" spans="1:14" ht="18" customHeight="1" thickBot="1" x14ac:dyDescent="0.25">
      <c r="A36" s="33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4"/>
    </row>
    <row r="37" spans="1:14" ht="18" customHeight="1" thickBot="1" x14ac:dyDescent="0.25">
      <c r="A37" s="20" t="s">
        <v>19</v>
      </c>
      <c r="B37" s="21"/>
      <c r="C37" s="13">
        <f t="shared" ref="C37:N37" si="3">SUM(C32:C36)</f>
        <v>0</v>
      </c>
      <c r="D37" s="13">
        <f t="shared" si="3"/>
        <v>0</v>
      </c>
      <c r="E37" s="13">
        <f t="shared" si="3"/>
        <v>0</v>
      </c>
      <c r="F37" s="13">
        <f t="shared" si="3"/>
        <v>0</v>
      </c>
      <c r="G37" s="13">
        <f t="shared" si="3"/>
        <v>0</v>
      </c>
      <c r="H37" s="13">
        <f t="shared" si="3"/>
        <v>0</v>
      </c>
      <c r="I37" s="13">
        <f t="shared" si="3"/>
        <v>0</v>
      </c>
      <c r="J37" s="13">
        <f t="shared" si="3"/>
        <v>0</v>
      </c>
      <c r="K37" s="13">
        <f t="shared" si="3"/>
        <v>0</v>
      </c>
      <c r="L37" s="13">
        <f t="shared" si="3"/>
        <v>0</v>
      </c>
      <c r="M37" s="13">
        <f t="shared" si="3"/>
        <v>0</v>
      </c>
      <c r="N37" s="42">
        <f t="shared" si="3"/>
        <v>0</v>
      </c>
    </row>
    <row r="38" spans="1:14" ht="18" customHeight="1" x14ac:dyDescent="0.2">
      <c r="A38" s="34" t="s">
        <v>18</v>
      </c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43"/>
    </row>
    <row r="39" spans="1:14" ht="18" customHeight="1" x14ac:dyDescent="0.2">
      <c r="A39" s="35"/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44"/>
    </row>
    <row r="40" spans="1:14" ht="18" customHeight="1" x14ac:dyDescent="0.2">
      <c r="A40" s="35"/>
      <c r="B40" s="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44"/>
    </row>
    <row r="41" spans="1:14" ht="18" customHeight="1" x14ac:dyDescent="0.2">
      <c r="A41" s="35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4"/>
    </row>
    <row r="42" spans="1:14" ht="18" customHeight="1" thickBot="1" x14ac:dyDescent="0.25">
      <c r="A42" s="36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4"/>
    </row>
    <row r="43" spans="1:14" ht="18" customHeight="1" thickBot="1" x14ac:dyDescent="0.25">
      <c r="A43" s="20" t="s">
        <v>20</v>
      </c>
      <c r="B43" s="21"/>
      <c r="C43" s="13">
        <f>SUM(C38:C42)</f>
        <v>0</v>
      </c>
      <c r="D43" s="13">
        <f t="shared" ref="D43:N43" si="4">SUM(D38:D42)</f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42">
        <f t="shared" si="4"/>
        <v>0</v>
      </c>
    </row>
    <row r="44" spans="1:14" ht="18" customHeight="1" thickBot="1" x14ac:dyDescent="0.25">
      <c r="A44" s="37" t="s">
        <v>21</v>
      </c>
      <c r="B44" s="38"/>
      <c r="C44" s="16">
        <f t="shared" ref="C44:N44" si="5">C2+C8-C31-C37-C43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6">
        <f t="shared" si="5"/>
        <v>0</v>
      </c>
      <c r="M44" s="16">
        <f t="shared" si="5"/>
        <v>0</v>
      </c>
      <c r="N44" s="45">
        <f t="shared" si="5"/>
        <v>0</v>
      </c>
    </row>
  </sheetData>
  <mergeCells count="11">
    <mergeCell ref="A32:A36"/>
    <mergeCell ref="A38:A42"/>
    <mergeCell ref="A43:B43"/>
    <mergeCell ref="A44:B44"/>
    <mergeCell ref="A1:B1"/>
    <mergeCell ref="A37:B37"/>
    <mergeCell ref="A3:A7"/>
    <mergeCell ref="A9:A30"/>
    <mergeCell ref="A2:B2"/>
    <mergeCell ref="A8:B8"/>
    <mergeCell ref="A31:B31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①記載例</vt:lpstr>
      <vt:lpstr>②コロナ影響（パターン１）</vt:lpstr>
      <vt:lpstr>③コロナ影響 (パターン②)</vt:lpstr>
      <vt:lpstr>④記入シート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伊藤 慎悟</cp:lastModifiedBy>
  <cp:lastPrinted>2020-03-13T01:42:56Z</cp:lastPrinted>
  <dcterms:created xsi:type="dcterms:W3CDTF">2018-12-15T10:55:15Z</dcterms:created>
  <dcterms:modified xsi:type="dcterms:W3CDTF">2020-04-13T09:32:28Z</dcterms:modified>
</cp:coreProperties>
</file>